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860" windowWidth="23940" windowHeight="1620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<sst xmlns="http://schemas.openxmlformats.org/spreadsheetml/2006/main" count="25" uniqueCount="24">
  <si>
    <t>Crow Gulch</t>
  </si>
  <si>
    <t>Horse Stream</t>
  </si>
  <si>
    <t>Crystola</t>
  </si>
  <si>
    <t>Tepee</t>
  </si>
  <si>
    <t xml:space="preserve">FC Hiway 24 </t>
  </si>
  <si>
    <t>Air Force</t>
  </si>
  <si>
    <t>Monument at Woodmen</t>
  </si>
  <si>
    <t>America Beautiful Park</t>
  </si>
  <si>
    <t>La Casita</t>
  </si>
  <si>
    <t>MC Little Joes</t>
  </si>
  <si>
    <t>China China</t>
  </si>
  <si>
    <t>MC Below WW (Sports)</t>
  </si>
  <si>
    <t>Mon Creek Campus</t>
  </si>
  <si>
    <t>FC Nature Center</t>
  </si>
  <si>
    <t>Ftn Creek Arkansas</t>
  </si>
  <si>
    <t>Sample</t>
  </si>
  <si>
    <t>pH</t>
  </si>
  <si>
    <t>Cond</t>
  </si>
  <si>
    <t>Spec</t>
  </si>
  <si>
    <t>Loc</t>
  </si>
  <si>
    <t>DO</t>
  </si>
  <si>
    <t>Elevation</t>
  </si>
  <si>
    <t>Temp</t>
  </si>
  <si>
    <t>SpecCon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</si>
</sst>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Spec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Sheet2!$A$2:$A$12</c:f>
              <c:numCache>
                <c:ptCount val="11"/>
                <c:pt idx="0">
                  <c:v>41.8</c:v>
                </c:pt>
                <c:pt idx="1">
                  <c:v>62</c:v>
                </c:pt>
                <c:pt idx="2">
                  <c:v>308</c:v>
                </c:pt>
                <c:pt idx="3">
                  <c:v>130</c:v>
                </c:pt>
                <c:pt idx="4">
                  <c:v>213.5</c:v>
                </c:pt>
                <c:pt idx="5">
                  <c:v>186</c:v>
                </c:pt>
                <c:pt idx="6">
                  <c:v>55.4</c:v>
                </c:pt>
                <c:pt idx="7">
                  <c:v>222</c:v>
                </c:pt>
                <c:pt idx="8">
                  <c:v>611</c:v>
                </c:pt>
                <c:pt idx="9">
                  <c:v>249</c:v>
                </c:pt>
                <c:pt idx="10">
                  <c:v>85</c:v>
                </c:pt>
              </c:numCache>
            </c:numRef>
          </c:xVal>
          <c:yVal>
            <c:numRef>
              <c:f>Sheet2!$B$2:$B$12</c:f>
              <c:numCache>
                <c:ptCount val="11"/>
                <c:pt idx="0">
                  <c:v>61.5</c:v>
                </c:pt>
                <c:pt idx="1">
                  <c:v>89.4</c:v>
                </c:pt>
                <c:pt idx="2">
                  <c:v>391</c:v>
                </c:pt>
                <c:pt idx="3">
                  <c:v>173</c:v>
                </c:pt>
                <c:pt idx="4">
                  <c:v>269.2</c:v>
                </c:pt>
                <c:pt idx="5">
                  <c:v>239</c:v>
                </c:pt>
                <c:pt idx="6">
                  <c:v>82.2</c:v>
                </c:pt>
                <c:pt idx="7">
                  <c:v>283</c:v>
                </c:pt>
                <c:pt idx="8">
                  <c:v>759</c:v>
                </c:pt>
                <c:pt idx="9">
                  <c:v>317</c:v>
                </c:pt>
                <c:pt idx="10">
                  <c:v>115</c:v>
                </c:pt>
              </c:numCache>
            </c:numRef>
          </c:yVal>
          <c:smooth val="0"/>
        </c:ser>
        <c:axId val="10241244"/>
        <c:axId val="25062333"/>
      </c:scatterChart>
      <c:val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2333"/>
        <c:crosses val="autoZero"/>
        <c:crossBetween val="midCat"/>
        <c:dispUnits/>
      </c:valAx>
      <c:valAx>
        <c:axId val="2506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13</xdr:row>
      <xdr:rowOff>47625</xdr:rowOff>
    </xdr:from>
    <xdr:to>
      <xdr:col>13</xdr:col>
      <xdr:colOff>219075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648200" y="2152650"/>
        <a:ext cx="64674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29" sqref="C29"/>
    </sheetView>
  </sheetViews>
  <sheetFormatPr defaultColWidth="11.00390625" defaultRowHeight="12.75"/>
  <cols>
    <col min="1" max="1" width="21.375" style="0" bestFit="1" customWidth="1"/>
  </cols>
  <sheetData>
    <row r="1" spans="1:8" s="1" customFormat="1" ht="12.75">
      <c r="A1" s="1" t="s">
        <v>15</v>
      </c>
      <c r="B1" s="1" t="s">
        <v>21</v>
      </c>
      <c r="C1" s="1" t="s">
        <v>19</v>
      </c>
      <c r="D1" s="1" t="s">
        <v>22</v>
      </c>
      <c r="E1" s="1" t="s">
        <v>16</v>
      </c>
      <c r="F1" s="1" t="s">
        <v>17</v>
      </c>
      <c r="G1" s="1" t="s">
        <v>23</v>
      </c>
      <c r="H1" s="1" t="s">
        <v>20</v>
      </c>
    </row>
    <row r="2" spans="1:8" ht="12.75">
      <c r="A2" t="s">
        <v>0</v>
      </c>
      <c r="B2">
        <v>8443</v>
      </c>
      <c r="C2">
        <v>1</v>
      </c>
      <c r="D2">
        <v>5.7</v>
      </c>
      <c r="E2">
        <v>7.15</v>
      </c>
      <c r="F2">
        <v>62</v>
      </c>
      <c r="G2">
        <v>89.4</v>
      </c>
      <c r="H2">
        <v>9.33</v>
      </c>
    </row>
    <row r="3" spans="1:8" ht="12.75">
      <c r="A3" t="s">
        <v>1</v>
      </c>
      <c r="B3">
        <v>7941</v>
      </c>
      <c r="C3">
        <v>1</v>
      </c>
      <c r="D3">
        <v>10.6</v>
      </c>
      <c r="E3">
        <v>8.2</v>
      </c>
      <c r="F3">
        <v>308</v>
      </c>
      <c r="G3">
        <v>391</v>
      </c>
      <c r="H3">
        <v>8.4</v>
      </c>
    </row>
    <row r="4" spans="1:8" ht="12.75">
      <c r="A4" t="s">
        <v>2</v>
      </c>
      <c r="B4">
        <v>7935</v>
      </c>
      <c r="C4">
        <v>1</v>
      </c>
      <c r="D4">
        <v>8.4</v>
      </c>
      <c r="E4">
        <v>7.3</v>
      </c>
      <c r="F4">
        <v>130</v>
      </c>
      <c r="G4">
        <v>173</v>
      </c>
      <c r="H4">
        <v>8.47</v>
      </c>
    </row>
    <row r="5" spans="1:8" ht="12.75">
      <c r="A5" t="s">
        <v>3</v>
      </c>
      <c r="B5">
        <v>7364</v>
      </c>
      <c r="C5">
        <v>1</v>
      </c>
      <c r="D5">
        <v>10.8</v>
      </c>
      <c r="E5">
        <v>8.48</v>
      </c>
      <c r="F5">
        <v>213.5</v>
      </c>
      <c r="G5">
        <v>269.2</v>
      </c>
      <c r="H5">
        <v>8.89</v>
      </c>
    </row>
    <row r="6" spans="1:8" ht="12.75">
      <c r="A6" t="s">
        <v>4</v>
      </c>
      <c r="B6">
        <v>6802</v>
      </c>
      <c r="C6">
        <v>1</v>
      </c>
      <c r="D6">
        <v>10.2</v>
      </c>
      <c r="E6">
        <v>8.43</v>
      </c>
      <c r="F6">
        <v>186</v>
      </c>
      <c r="G6">
        <v>239</v>
      </c>
      <c r="H6">
        <v>8.9</v>
      </c>
    </row>
    <row r="7" spans="1:8" ht="12.75">
      <c r="A7" t="s">
        <v>8</v>
      </c>
      <c r="B7">
        <v>5988</v>
      </c>
      <c r="C7">
        <v>1</v>
      </c>
      <c r="D7">
        <v>14.3</v>
      </c>
      <c r="E7">
        <v>8.41</v>
      </c>
      <c r="F7">
        <v>530</v>
      </c>
      <c r="G7">
        <v>660</v>
      </c>
      <c r="H7">
        <v>8.34</v>
      </c>
    </row>
    <row r="8" spans="1:8" ht="12.75">
      <c r="A8" t="s">
        <v>10</v>
      </c>
      <c r="B8">
        <v>5864</v>
      </c>
      <c r="C8">
        <v>1</v>
      </c>
      <c r="D8">
        <v>8.5</v>
      </c>
      <c r="E8">
        <v>8.3</v>
      </c>
      <c r="F8">
        <v>366</v>
      </c>
      <c r="G8">
        <v>460</v>
      </c>
      <c r="H8">
        <v>9.39</v>
      </c>
    </row>
    <row r="9" spans="1:8" ht="12.75">
      <c r="A9" t="s">
        <v>5</v>
      </c>
      <c r="B9">
        <v>6444</v>
      </c>
      <c r="C9">
        <v>2</v>
      </c>
      <c r="D9">
        <v>14.5</v>
      </c>
      <c r="E9">
        <v>7.83</v>
      </c>
      <c r="F9">
        <v>222</v>
      </c>
      <c r="G9">
        <v>261</v>
      </c>
      <c r="H9">
        <v>7.66</v>
      </c>
    </row>
    <row r="10" spans="1:8" ht="12.75">
      <c r="A10" t="s">
        <v>6</v>
      </c>
      <c r="B10">
        <v>6263</v>
      </c>
      <c r="C10">
        <v>2</v>
      </c>
      <c r="D10">
        <v>14.3</v>
      </c>
      <c r="E10">
        <v>8.14</v>
      </c>
      <c r="F10">
        <v>295</v>
      </c>
      <c r="G10">
        <v>249</v>
      </c>
      <c r="H10">
        <v>7.63</v>
      </c>
    </row>
    <row r="11" spans="1:8" ht="12.75">
      <c r="A11" t="s">
        <v>7</v>
      </c>
      <c r="B11">
        <v>6021</v>
      </c>
      <c r="C11">
        <v>2</v>
      </c>
      <c r="D11">
        <v>16.6</v>
      </c>
      <c r="E11">
        <v>8.73</v>
      </c>
      <c r="F11">
        <v>453.2</v>
      </c>
      <c r="G11">
        <v>566</v>
      </c>
      <c r="H11">
        <v>7.83</v>
      </c>
    </row>
    <row r="12" spans="1:8" ht="12.75">
      <c r="A12" t="s">
        <v>12</v>
      </c>
      <c r="B12">
        <v>5681</v>
      </c>
      <c r="C12">
        <v>2</v>
      </c>
      <c r="D12">
        <v>17.3</v>
      </c>
      <c r="E12">
        <v>8.64</v>
      </c>
      <c r="F12">
        <v>444</v>
      </c>
      <c r="G12">
        <v>554</v>
      </c>
      <c r="H12">
        <v>7.39</v>
      </c>
    </row>
    <row r="13" spans="1:8" ht="12.75">
      <c r="A13" t="s">
        <v>9</v>
      </c>
      <c r="B13">
        <v>5902</v>
      </c>
      <c r="C13">
        <v>3</v>
      </c>
      <c r="D13">
        <v>15.7</v>
      </c>
      <c r="E13">
        <v>8.3</v>
      </c>
      <c r="F13">
        <v>331</v>
      </c>
      <c r="G13">
        <v>430</v>
      </c>
      <c r="H13">
        <v>8.96</v>
      </c>
    </row>
    <row r="14" spans="1:8" ht="12.75">
      <c r="A14" t="s">
        <v>11</v>
      </c>
      <c r="B14">
        <v>5725</v>
      </c>
      <c r="C14">
        <v>3</v>
      </c>
      <c r="D14">
        <v>15.7</v>
      </c>
      <c r="E14">
        <v>7.74</v>
      </c>
      <c r="F14">
        <v>376</v>
      </c>
      <c r="G14">
        <v>489</v>
      </c>
      <c r="H14">
        <v>9.45</v>
      </c>
    </row>
    <row r="15" spans="1:8" ht="12.75">
      <c r="A15" t="s">
        <v>13</v>
      </c>
      <c r="B15">
        <v>5605</v>
      </c>
      <c r="C15">
        <v>3</v>
      </c>
      <c r="D15">
        <v>16.9</v>
      </c>
      <c r="E15">
        <v>8.92</v>
      </c>
      <c r="F15">
        <v>638</v>
      </c>
      <c r="G15">
        <v>792</v>
      </c>
      <c r="H15">
        <v>8.26</v>
      </c>
    </row>
    <row r="16" spans="1:8" ht="12.75">
      <c r="A16" t="s">
        <v>14</v>
      </c>
      <c r="B16">
        <v>4700</v>
      </c>
      <c r="C16">
        <v>3</v>
      </c>
      <c r="D16">
        <v>21.3</v>
      </c>
      <c r="E16">
        <v>8.44</v>
      </c>
      <c r="F16">
        <v>1140</v>
      </c>
      <c r="G16">
        <v>1165</v>
      </c>
      <c r="H16">
        <v>6.48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1" sqref="B1:B24"/>
    </sheetView>
  </sheetViews>
  <sheetFormatPr defaultColWidth="11.00390625" defaultRowHeight="12.75"/>
  <sheetData>
    <row r="1" spans="1:2" ht="12.75">
      <c r="A1" t="s">
        <v>17</v>
      </c>
      <c r="B1" t="s">
        <v>18</v>
      </c>
    </row>
    <row r="2" spans="1:4" ht="12.75">
      <c r="A2">
        <v>41.8</v>
      </c>
      <c r="B2">
        <v>61.5</v>
      </c>
      <c r="C2">
        <f>1.2222*A2+12.286</f>
        <v>63.37396</v>
      </c>
      <c r="D2">
        <f>1.2605*A2</f>
        <v>52.6889</v>
      </c>
    </row>
    <row r="3" spans="1:4" ht="12.75">
      <c r="A3">
        <v>62</v>
      </c>
      <c r="B3">
        <v>89.4</v>
      </c>
      <c r="C3">
        <f aca="true" t="shared" si="0" ref="C3:C24">1.2222*A3+12.286</f>
        <v>88.0624</v>
      </c>
      <c r="D3">
        <f aca="true" t="shared" si="1" ref="D3:D24">1.2605*A3</f>
        <v>78.151</v>
      </c>
    </row>
    <row r="4" spans="1:4" ht="12.75">
      <c r="A4">
        <v>308</v>
      </c>
      <c r="B4">
        <v>391</v>
      </c>
      <c r="C4">
        <f t="shared" si="0"/>
        <v>388.7236</v>
      </c>
      <c r="D4">
        <f t="shared" si="1"/>
        <v>388.234</v>
      </c>
    </row>
    <row r="5" spans="1:4" ht="12.75">
      <c r="A5">
        <v>130</v>
      </c>
      <c r="B5">
        <v>173</v>
      </c>
      <c r="C5">
        <f t="shared" si="0"/>
        <v>171.172</v>
      </c>
      <c r="D5">
        <f t="shared" si="1"/>
        <v>163.86499999999998</v>
      </c>
    </row>
    <row r="6" spans="1:4" ht="12.75">
      <c r="A6">
        <v>213.5</v>
      </c>
      <c r="B6">
        <v>269.2</v>
      </c>
      <c r="C6">
        <f t="shared" si="0"/>
        <v>273.2257</v>
      </c>
      <c r="D6">
        <f t="shared" si="1"/>
        <v>269.11674999999997</v>
      </c>
    </row>
    <row r="7" spans="1:4" ht="12.75">
      <c r="A7">
        <v>186</v>
      </c>
      <c r="B7">
        <v>239</v>
      </c>
      <c r="C7">
        <f t="shared" si="0"/>
        <v>239.6152</v>
      </c>
      <c r="D7">
        <f t="shared" si="1"/>
        <v>234.453</v>
      </c>
    </row>
    <row r="8" spans="1:4" ht="12.75">
      <c r="A8">
        <v>55.4</v>
      </c>
      <c r="B8">
        <v>82.2</v>
      </c>
      <c r="C8">
        <f t="shared" si="0"/>
        <v>79.99588</v>
      </c>
      <c r="D8">
        <f t="shared" si="1"/>
        <v>69.8317</v>
      </c>
    </row>
    <row r="9" spans="1:4" ht="12.75">
      <c r="A9">
        <v>222</v>
      </c>
      <c r="B9">
        <v>283</v>
      </c>
      <c r="C9">
        <f t="shared" si="0"/>
        <v>283.6144</v>
      </c>
      <c r="D9">
        <f t="shared" si="1"/>
        <v>279.831</v>
      </c>
    </row>
    <row r="10" spans="1:4" ht="12.75">
      <c r="A10">
        <v>611</v>
      </c>
      <c r="B10">
        <v>759</v>
      </c>
      <c r="C10">
        <f t="shared" si="0"/>
        <v>759.0501999999999</v>
      </c>
      <c r="D10">
        <f t="shared" si="1"/>
        <v>770.1655</v>
      </c>
    </row>
    <row r="11" spans="1:4" ht="12.75">
      <c r="A11">
        <v>249</v>
      </c>
      <c r="B11">
        <v>317</v>
      </c>
      <c r="C11">
        <f t="shared" si="0"/>
        <v>316.61379999999997</v>
      </c>
      <c r="D11">
        <f t="shared" si="1"/>
        <v>313.86449999999996</v>
      </c>
    </row>
    <row r="12" spans="1:4" ht="12.75">
      <c r="A12">
        <v>85</v>
      </c>
      <c r="B12">
        <v>115</v>
      </c>
      <c r="C12">
        <f t="shared" si="0"/>
        <v>116.173</v>
      </c>
      <c r="D12">
        <f t="shared" si="1"/>
        <v>107.1425</v>
      </c>
    </row>
    <row r="13" spans="1:4" ht="12.75">
      <c r="A13">
        <v>453.2</v>
      </c>
      <c r="B13">
        <v>566</v>
      </c>
      <c r="C13">
        <f t="shared" si="0"/>
        <v>566.1870399999999</v>
      </c>
      <c r="D13">
        <f t="shared" si="1"/>
        <v>571.2586</v>
      </c>
    </row>
    <row r="14" spans="1:4" ht="12.75">
      <c r="A14">
        <v>721</v>
      </c>
      <c r="B14">
        <v>975</v>
      </c>
      <c r="C14">
        <f t="shared" si="0"/>
        <v>893.4921999999999</v>
      </c>
      <c r="D14">
        <f t="shared" si="1"/>
        <v>908.8204999999999</v>
      </c>
    </row>
    <row r="15" spans="1:4" ht="12.75">
      <c r="A15">
        <v>530</v>
      </c>
      <c r="B15">
        <v>660</v>
      </c>
      <c r="C15">
        <f t="shared" si="0"/>
        <v>660.0519999999999</v>
      </c>
      <c r="D15">
        <f t="shared" si="1"/>
        <v>668.0649999999999</v>
      </c>
    </row>
    <row r="16" spans="1:4" ht="12.75">
      <c r="A16">
        <v>996</v>
      </c>
      <c r="B16">
        <v>1254</v>
      </c>
      <c r="C16">
        <f t="shared" si="0"/>
        <v>1229.5972</v>
      </c>
      <c r="D16">
        <f t="shared" si="1"/>
        <v>1255.4579999999999</v>
      </c>
    </row>
    <row r="17" spans="1:4" ht="12.75">
      <c r="A17">
        <v>331</v>
      </c>
      <c r="B17">
        <v>430</v>
      </c>
      <c r="C17">
        <f t="shared" si="0"/>
        <v>416.8342</v>
      </c>
      <c r="D17">
        <f t="shared" si="1"/>
        <v>417.2255</v>
      </c>
    </row>
    <row r="18" spans="1:4" ht="12.75">
      <c r="A18">
        <v>357</v>
      </c>
      <c r="B18">
        <v>467</v>
      </c>
      <c r="C18">
        <f t="shared" si="0"/>
        <v>448.6114</v>
      </c>
      <c r="D18">
        <f t="shared" si="1"/>
        <v>449.9985</v>
      </c>
    </row>
    <row r="19" spans="1:4" ht="12.75">
      <c r="A19">
        <v>366</v>
      </c>
      <c r="B19">
        <v>460</v>
      </c>
      <c r="C19">
        <f t="shared" si="0"/>
        <v>459.6112</v>
      </c>
      <c r="D19">
        <f t="shared" si="1"/>
        <v>461.34299999999996</v>
      </c>
    </row>
    <row r="20" spans="1:4" ht="12.75">
      <c r="A20">
        <v>376</v>
      </c>
      <c r="B20">
        <v>489</v>
      </c>
      <c r="C20">
        <f t="shared" si="0"/>
        <v>471.8332</v>
      </c>
      <c r="D20">
        <f t="shared" si="1"/>
        <v>473.948</v>
      </c>
    </row>
    <row r="21" spans="1:4" ht="12.75">
      <c r="A21">
        <v>444</v>
      </c>
      <c r="B21">
        <v>554</v>
      </c>
      <c r="C21">
        <f t="shared" si="0"/>
        <v>554.9427999999999</v>
      </c>
      <c r="D21">
        <f t="shared" si="1"/>
        <v>559.662</v>
      </c>
    </row>
    <row r="22" spans="1:4" ht="12.75">
      <c r="A22">
        <v>638</v>
      </c>
      <c r="B22">
        <v>792</v>
      </c>
      <c r="C22">
        <f t="shared" si="0"/>
        <v>792.0495999999999</v>
      </c>
      <c r="D22">
        <f t="shared" si="1"/>
        <v>804.199</v>
      </c>
    </row>
    <row r="23" spans="1:4" ht="12.75">
      <c r="A23">
        <v>1140</v>
      </c>
      <c r="B23">
        <v>1165</v>
      </c>
      <c r="C23">
        <f t="shared" si="0"/>
        <v>1405.594</v>
      </c>
      <c r="D23">
        <f t="shared" si="1"/>
        <v>1436.97</v>
      </c>
    </row>
    <row r="24" spans="1:4" ht="12.75">
      <c r="A24">
        <v>808</v>
      </c>
      <c r="B24">
        <v>1214</v>
      </c>
      <c r="C24">
        <f t="shared" si="0"/>
        <v>999.8235999999999</v>
      </c>
      <c r="D24">
        <f t="shared" si="1"/>
        <v>1018.4839999999999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Drossman</dc:creator>
  <cp:keywords/>
  <dc:description/>
  <cp:lastModifiedBy>Howard Drossman</cp:lastModifiedBy>
  <dcterms:created xsi:type="dcterms:W3CDTF">2008-04-28T23:25:09Z</dcterms:created>
  <cp:category/>
  <cp:version/>
  <cp:contentType/>
  <cp:contentStatus/>
</cp:coreProperties>
</file>